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Циркунова НН\Desktop\"/>
    </mc:Choice>
  </mc:AlternateContent>
  <bookViews>
    <workbookView xWindow="0" yWindow="0" windowWidth="28800" windowHeight="12435"/>
  </bookViews>
  <sheets>
    <sheet name="Кол-во вакантных мест для прием" sheetId="1" r:id="rId1"/>
  </sheets>
  <externalReferences>
    <externalReference r:id="rId2"/>
  </externalReferences>
  <definedNames>
    <definedName name="_xlnm._FilterDatabase" localSheetId="0" hidden="1">'Кол-во вакантных мест для прием'!$B$3:$J$9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H16" i="1" s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</calcChain>
</file>

<file path=xl/sharedStrings.xml><?xml version="1.0" encoding="utf-8"?>
<sst xmlns="http://schemas.openxmlformats.org/spreadsheetml/2006/main" count="38" uniqueCount="17">
  <si>
    <t>ИТОГО:</t>
  </si>
  <si>
    <t>очная</t>
  </si>
  <si>
    <t>основное общее образование</t>
  </si>
  <si>
    <t>Эксплуатация и ремонт сельскохозяйственной техники и оборудования</t>
  </si>
  <si>
    <t>35.02.16</t>
  </si>
  <si>
    <t>Землеустройство</t>
  </si>
  <si>
    <t>Электроснабжение (по отраслям)</t>
  </si>
  <si>
    <t>по договорам об образовании засчет средств физических и (или) юридических лиц</t>
  </si>
  <si>
    <t>бюджетных ассигнований федерального бюджета</t>
  </si>
  <si>
    <t xml:space="preserve">Количество вакантных мест для приема (перевода) на места, финансируемые за счет </t>
  </si>
  <si>
    <t>Форма обучения</t>
  </si>
  <si>
    <t>Курс</t>
  </si>
  <si>
    <t>Уровень образования</t>
  </si>
  <si>
    <t>Наименование</t>
  </si>
  <si>
    <t>Код</t>
  </si>
  <si>
    <t>на 20.02.2026 г.</t>
  </si>
  <si>
    <t>Информация о количестве вакантных мест для приема (перевода) очной и заочной форм обучения по реализуемым образовательным программам СПО за счет бюджетных ассигнований федерального бюджета и по договорам об образовании за счет средств физических и (или) юридических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</si>
</sst>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5" x14ac:knownFonts="1">
    <font>
      <sz val="10"/>
      <name val="Arial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2" fillId="5" borderId="6" xfId="0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164" fontId="2" fillId="5" borderId="7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 vertical="center" wrapText="1"/>
    </xf>
    <xf numFmtId="164" fontId="2" fillId="8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9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.02.2026/&#1041;&#1043;&#1052;&#1058;%20&#1085;&#1072;%2020.02.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"/>
      <sheetName val="Очно"/>
    </sheetNames>
    <sheetDataSet>
      <sheetData sheetId="0">
        <row r="6">
          <cell r="J6">
            <v>19</v>
          </cell>
          <cell r="P6">
            <v>6</v>
          </cell>
          <cell r="V6">
            <v>20</v>
          </cell>
          <cell r="W6">
            <v>9</v>
          </cell>
        </row>
        <row r="7">
          <cell r="J7">
            <v>20</v>
          </cell>
          <cell r="P7">
            <v>4</v>
          </cell>
          <cell r="X7">
            <v>21</v>
          </cell>
          <cell r="Y7">
            <v>11</v>
          </cell>
        </row>
        <row r="8">
          <cell r="J8">
            <v>47</v>
          </cell>
          <cell r="P8">
            <v>0</v>
          </cell>
          <cell r="Z8">
            <v>49</v>
          </cell>
          <cell r="AE8">
            <v>0</v>
          </cell>
        </row>
        <row r="9">
          <cell r="J9">
            <v>1</v>
          </cell>
          <cell r="P9">
            <v>0</v>
          </cell>
          <cell r="Z9">
            <v>1</v>
          </cell>
        </row>
        <row r="10">
          <cell r="J10">
            <v>19</v>
          </cell>
          <cell r="P10">
            <v>0</v>
          </cell>
          <cell r="AB10">
            <v>26</v>
          </cell>
          <cell r="AC10">
            <v>25</v>
          </cell>
        </row>
        <row r="11">
          <cell r="J11">
            <v>15</v>
          </cell>
          <cell r="P11">
            <v>7</v>
          </cell>
          <cell r="V11">
            <v>15</v>
          </cell>
          <cell r="W11">
            <v>9</v>
          </cell>
        </row>
        <row r="12">
          <cell r="J12">
            <v>15</v>
          </cell>
          <cell r="P12">
            <v>9</v>
          </cell>
          <cell r="X12">
            <v>15</v>
          </cell>
          <cell r="Y12">
            <v>15</v>
          </cell>
        </row>
        <row r="13">
          <cell r="J13">
            <v>24</v>
          </cell>
          <cell r="P13">
            <v>1</v>
          </cell>
          <cell r="Z13">
            <v>25</v>
          </cell>
          <cell r="AA13">
            <v>5</v>
          </cell>
        </row>
        <row r="14">
          <cell r="J14">
            <v>12</v>
          </cell>
          <cell r="P14">
            <v>5</v>
          </cell>
          <cell r="V14">
            <v>15</v>
          </cell>
          <cell r="W14">
            <v>6</v>
          </cell>
        </row>
        <row r="15">
          <cell r="J15">
            <v>15</v>
          </cell>
          <cell r="P15">
            <v>7</v>
          </cell>
          <cell r="X15">
            <v>15</v>
          </cell>
          <cell r="Y15">
            <v>15</v>
          </cell>
        </row>
        <row r="16">
          <cell r="J16">
            <v>21</v>
          </cell>
          <cell r="P16">
            <v>0</v>
          </cell>
          <cell r="Z16">
            <v>25</v>
          </cell>
          <cell r="AA16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6"/>
  <sheetViews>
    <sheetView tabSelected="1" zoomScaleNormal="100" workbookViewId="0">
      <selection activeCell="B2" sqref="B2:H2"/>
    </sheetView>
  </sheetViews>
  <sheetFormatPr defaultRowHeight="12.75" x14ac:dyDescent="0.2"/>
  <cols>
    <col min="2" max="2" width="10" customWidth="1"/>
    <col min="3" max="3" width="21.140625" customWidth="1"/>
    <col min="4" max="4" width="29.140625" customWidth="1"/>
    <col min="5" max="5" width="7.85546875" customWidth="1"/>
    <col min="6" max="6" width="10.5703125" customWidth="1"/>
    <col min="7" max="7" width="12" customWidth="1"/>
    <col min="8" max="8" width="13.42578125" customWidth="1"/>
    <col min="9" max="10" width="0.140625" hidden="1" customWidth="1"/>
    <col min="11" max="11" width="18.5703125" hidden="1" customWidth="1"/>
  </cols>
  <sheetData>
    <row r="1" spans="2:22" ht="49.5" customHeight="1" x14ac:dyDescent="0.2">
      <c r="B1" s="48" t="s">
        <v>16</v>
      </c>
      <c r="C1" s="48"/>
      <c r="D1" s="48"/>
      <c r="E1" s="48"/>
      <c r="F1" s="48"/>
      <c r="G1" s="48"/>
      <c r="H1" s="48"/>
      <c r="I1" s="48"/>
      <c r="J1" s="46"/>
    </row>
    <row r="2" spans="2:22" x14ac:dyDescent="0.2">
      <c r="B2" s="47" t="s">
        <v>15</v>
      </c>
      <c r="C2" s="47"/>
      <c r="D2" s="47"/>
      <c r="E2" s="47"/>
      <c r="F2" s="47"/>
      <c r="G2" s="47"/>
      <c r="H2" s="47"/>
      <c r="I2" s="46"/>
      <c r="J2" s="46"/>
    </row>
    <row r="3" spans="2:22" ht="44.25" customHeight="1" x14ac:dyDescent="0.2">
      <c r="B3" s="42" t="s">
        <v>14</v>
      </c>
      <c r="C3" s="42" t="s">
        <v>13</v>
      </c>
      <c r="D3" s="41" t="s">
        <v>12</v>
      </c>
      <c r="E3" s="42" t="s">
        <v>11</v>
      </c>
      <c r="F3" s="41" t="s">
        <v>10</v>
      </c>
      <c r="G3" s="45" t="s">
        <v>9</v>
      </c>
      <c r="H3" s="44"/>
      <c r="I3" s="44"/>
      <c r="J3" s="43"/>
    </row>
    <row r="4" spans="2:22" ht="78.75" customHeight="1" x14ac:dyDescent="0.25">
      <c r="B4" s="42"/>
      <c r="C4" s="42"/>
      <c r="D4" s="41"/>
      <c r="E4" s="42"/>
      <c r="F4" s="41"/>
      <c r="G4" s="40" t="s">
        <v>8</v>
      </c>
      <c r="H4" s="40" t="s">
        <v>7</v>
      </c>
      <c r="I4" s="39"/>
      <c r="J4" s="39"/>
      <c r="U4" s="21"/>
      <c r="V4" s="21"/>
    </row>
    <row r="5" spans="2:22" ht="15.75" customHeight="1" x14ac:dyDescent="0.25">
      <c r="B5" s="38">
        <v>39126</v>
      </c>
      <c r="C5" s="37" t="s">
        <v>6</v>
      </c>
      <c r="D5" s="36" t="s">
        <v>2</v>
      </c>
      <c r="E5" s="35">
        <v>1</v>
      </c>
      <c r="F5" s="34" t="s">
        <v>1</v>
      </c>
      <c r="G5" s="33">
        <f>[1]Численность!V6-[1]Численность!J6</f>
        <v>1</v>
      </c>
      <c r="H5" s="33">
        <f>[1]Численность!W6-[1]Численность!P6</f>
        <v>3</v>
      </c>
      <c r="U5" s="21"/>
      <c r="V5" s="21"/>
    </row>
    <row r="6" spans="2:22" ht="13.5" customHeight="1" x14ac:dyDescent="0.25">
      <c r="B6" s="32"/>
      <c r="C6" s="31"/>
      <c r="D6" s="27" t="s">
        <v>2</v>
      </c>
      <c r="E6" s="30">
        <v>2</v>
      </c>
      <c r="F6" s="25" t="s">
        <v>1</v>
      </c>
      <c r="G6" s="25">
        <f>[1]Численность!X7-[1]Численность!J7</f>
        <v>1</v>
      </c>
      <c r="H6" s="25">
        <f>[1]Численность!Y7-[1]Численность!P7</f>
        <v>7</v>
      </c>
      <c r="U6" s="21"/>
      <c r="V6" s="21"/>
    </row>
    <row r="7" spans="2:22" ht="13.5" customHeight="1" x14ac:dyDescent="0.25">
      <c r="B7" s="29"/>
      <c r="C7" s="28"/>
      <c r="D7" s="27" t="s">
        <v>2</v>
      </c>
      <c r="E7" s="26">
        <v>3</v>
      </c>
      <c r="F7" s="25" t="s">
        <v>1</v>
      </c>
      <c r="G7" s="25">
        <f>[1]Численность!Z8-[1]Численность!J8</f>
        <v>2</v>
      </c>
      <c r="H7" s="25">
        <f>[1]Численность!AE8-[1]Численность!P8</f>
        <v>0</v>
      </c>
      <c r="U7" s="21"/>
      <c r="V7" s="21"/>
    </row>
    <row r="8" spans="2:22" ht="15" customHeight="1" x14ac:dyDescent="0.25">
      <c r="B8" s="24">
        <v>38038</v>
      </c>
      <c r="C8" s="23" t="s">
        <v>5</v>
      </c>
      <c r="D8" s="15" t="s">
        <v>2</v>
      </c>
      <c r="E8" s="22">
        <v>3</v>
      </c>
      <c r="F8" s="6" t="s">
        <v>1</v>
      </c>
      <c r="G8" s="6">
        <f>[1]Численность!Z9-[1]Численность!J9</f>
        <v>0</v>
      </c>
      <c r="H8" s="6">
        <f>[1]Численность!AA9-[1]Численность!P9</f>
        <v>0</v>
      </c>
      <c r="U8" s="21"/>
      <c r="V8" s="21"/>
    </row>
    <row r="9" spans="2:22" ht="15" x14ac:dyDescent="0.25">
      <c r="B9" s="23"/>
      <c r="C9" s="23"/>
      <c r="D9" s="15" t="s">
        <v>2</v>
      </c>
      <c r="E9" s="22">
        <v>4</v>
      </c>
      <c r="F9" s="6" t="s">
        <v>1</v>
      </c>
      <c r="G9" s="6">
        <f>[1]Численность!AB10-[1]Численность!J10</f>
        <v>7</v>
      </c>
      <c r="H9" s="6">
        <f>[1]Численность!AC10-[1]Численность!P10</f>
        <v>25</v>
      </c>
      <c r="U9" s="21"/>
      <c r="V9" s="21"/>
    </row>
    <row r="10" spans="2:22" ht="15" x14ac:dyDescent="0.25">
      <c r="B10" s="20">
        <v>43517</v>
      </c>
      <c r="C10" s="19" t="s">
        <v>5</v>
      </c>
      <c r="D10" s="15" t="s">
        <v>2</v>
      </c>
      <c r="E10" s="14">
        <v>1</v>
      </c>
      <c r="F10" s="6" t="s">
        <v>1</v>
      </c>
      <c r="G10" s="6">
        <f>[1]Численность!V11-[1]Численность!J11</f>
        <v>0</v>
      </c>
      <c r="H10" s="6">
        <f>[1]Численность!W11-[1]Численность!P11</f>
        <v>2</v>
      </c>
      <c r="U10" s="5"/>
      <c r="V10" s="5"/>
    </row>
    <row r="11" spans="2:22" ht="15" x14ac:dyDescent="0.25">
      <c r="B11" s="18"/>
      <c r="C11" s="17"/>
      <c r="D11" s="15" t="s">
        <v>2</v>
      </c>
      <c r="E11" s="14">
        <v>2</v>
      </c>
      <c r="F11" s="6" t="s">
        <v>1</v>
      </c>
      <c r="G11" s="6">
        <f>[1]Численность!X12-[1]Численность!J12</f>
        <v>0</v>
      </c>
      <c r="H11" s="6">
        <f>[1]Численность!Y12-[1]Численность!P12</f>
        <v>6</v>
      </c>
      <c r="U11" s="5"/>
      <c r="V11" s="5"/>
    </row>
    <row r="12" spans="2:22" ht="15" x14ac:dyDescent="0.25">
      <c r="B12" s="16"/>
      <c r="C12" s="8"/>
      <c r="D12" s="15" t="s">
        <v>2</v>
      </c>
      <c r="E12" s="14">
        <v>3</v>
      </c>
      <c r="F12" s="6" t="s">
        <v>1</v>
      </c>
      <c r="G12" s="6">
        <f>[1]Численность!Z13-[1]Численность!J13</f>
        <v>1</v>
      </c>
      <c r="H12" s="6">
        <f>[1]Численность!AA13-[1]Численность!P13</f>
        <v>4</v>
      </c>
      <c r="U12" s="5"/>
      <c r="V12" s="5"/>
    </row>
    <row r="13" spans="2:22" ht="32.25" customHeight="1" x14ac:dyDescent="0.25">
      <c r="B13" s="13" t="s">
        <v>4</v>
      </c>
      <c r="C13" s="12" t="s">
        <v>3</v>
      </c>
      <c r="D13" s="6" t="s">
        <v>2</v>
      </c>
      <c r="E13" s="7">
        <v>1</v>
      </c>
      <c r="F13" s="6" t="s">
        <v>1</v>
      </c>
      <c r="G13" s="6">
        <f>[1]Численность!V14-[1]Численность!J14</f>
        <v>3</v>
      </c>
      <c r="H13" s="6">
        <f>[1]Численность!W14-[1]Численность!P14</f>
        <v>1</v>
      </c>
      <c r="U13" s="5"/>
      <c r="V13" s="5"/>
    </row>
    <row r="14" spans="2:22" ht="32.25" customHeight="1" x14ac:dyDescent="0.25">
      <c r="B14" s="11"/>
      <c r="C14" s="10"/>
      <c r="D14" s="6" t="s">
        <v>2</v>
      </c>
      <c r="E14" s="7">
        <v>2</v>
      </c>
      <c r="F14" s="6" t="s">
        <v>1</v>
      </c>
      <c r="G14" s="6">
        <f>[1]Численность!X15-[1]Численность!J15</f>
        <v>0</v>
      </c>
      <c r="H14" s="6">
        <f>[1]Численность!Y15-[1]Численность!P15</f>
        <v>8</v>
      </c>
      <c r="U14" s="5"/>
      <c r="V14" s="5"/>
    </row>
    <row r="15" spans="2:22" ht="49.5" customHeight="1" x14ac:dyDescent="0.25">
      <c r="B15" s="9"/>
      <c r="C15" s="8"/>
      <c r="D15" s="6" t="s">
        <v>2</v>
      </c>
      <c r="E15" s="7">
        <v>3</v>
      </c>
      <c r="F15" s="6" t="s">
        <v>1</v>
      </c>
      <c r="G15" s="6">
        <f>[1]Численность!Z16-[1]Численность!J16</f>
        <v>4</v>
      </c>
      <c r="H15" s="6">
        <f>[1]Численность!AA16-[1]Численность!P16</f>
        <v>5</v>
      </c>
      <c r="U15" s="5"/>
      <c r="V15" s="5"/>
    </row>
    <row r="16" spans="2:22" ht="15" x14ac:dyDescent="0.25">
      <c r="B16" s="4" t="s">
        <v>0</v>
      </c>
      <c r="C16" s="3"/>
      <c r="D16" s="3"/>
      <c r="E16" s="3"/>
      <c r="F16" s="2"/>
      <c r="G16" s="1">
        <f>SUM(G5:G15)</f>
        <v>19</v>
      </c>
      <c r="H16" s="1">
        <f>SUM(H5:H15)</f>
        <v>61</v>
      </c>
    </row>
  </sheetData>
  <sheetProtection formatCells="0" formatColumns="0" formatRows="0" insertColumns="0" insertRows="0" insertHyperlinks="0" deleteColumns="0" deleteRows="0" sort="0" autoFilter="0" pivotTables="0"/>
  <mergeCells count="17">
    <mergeCell ref="C5:C7"/>
    <mergeCell ref="B13:B15"/>
    <mergeCell ref="C13:C15"/>
    <mergeCell ref="B16:F16"/>
    <mergeCell ref="B8:B9"/>
    <mergeCell ref="C8:C9"/>
    <mergeCell ref="B5:B7"/>
    <mergeCell ref="C10:C12"/>
    <mergeCell ref="B10:B12"/>
    <mergeCell ref="B1:I1"/>
    <mergeCell ref="B2:H2"/>
    <mergeCell ref="D3:D4"/>
    <mergeCell ref="C3:C4"/>
    <mergeCell ref="B3:B4"/>
    <mergeCell ref="G3:J3"/>
    <mergeCell ref="F3:F4"/>
    <mergeCell ref="E3:E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Кол-во вакантных мест для прием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 Н. Циркунова</dc:creator>
  <cp:lastModifiedBy>Н Н. Циркунова</cp:lastModifiedBy>
  <dcterms:created xsi:type="dcterms:W3CDTF">2026-02-20T08:45:11Z</dcterms:created>
  <dcterms:modified xsi:type="dcterms:W3CDTF">2026-02-20T08:45:37Z</dcterms:modified>
</cp:coreProperties>
</file>